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28.04" sheetId="1" r:id="rId1"/>
  </sheets>
  <externalReferences>
    <externalReference r:id="rId4"/>
  </externalReferences>
  <definedNames>
    <definedName name="_xlnm.Print_Area" localSheetId="0">'28.04'!#REF!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<sst xmlns="http://schemas.openxmlformats.org/spreadsheetml/2006/main" count="41" uniqueCount="35">
  <si>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</si>
  <si>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</si>
  <si>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</si>
  <si>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</si>
  <si>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</si>
  <si>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</si>
  <si>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</si>
  <si>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</si>
  <si>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</si>
  <si>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</si>
  <si>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</si>
  <si>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</si>
  <si>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</si>
  <si>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181*</t>
  </si>
  <si>
    <t xml:space="preserve">Каша манная </t>
  </si>
  <si>
    <t xml:space="preserve">ПР </t>
  </si>
  <si>
    <t>Десерт творожный</t>
  </si>
  <si>
    <t>382*</t>
  </si>
  <si>
    <t>Какао-напиток</t>
  </si>
  <si>
    <t>14*</t>
  </si>
  <si>
    <t>Масло сливочное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</si>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</sst>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45044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11.2</v>
      </c>
      <c r="G5" s="18">
        <v>127.28</v>
      </c>
      <c r="H5" s="18">
        <v>6.01</v>
      </c>
      <c r="I5" s="19">
        <v>3.5</v>
      </c>
      <c r="J5" s="19">
        <v>32.3</v>
      </c>
    </row>
    <row r="6" spans="1:10" ht="12.75">
      <c r="A6" s="14"/>
      <c r="B6" s="14"/>
      <c r="C6" s="15" t="s">
        <v>15</v>
      </c>
      <c r="D6" s="20" t="s">
        <v>16</v>
      </c>
      <c r="E6" s="17">
        <v>90</v>
      </c>
      <c r="F6" s="17">
        <v>27.6</v>
      </c>
      <c r="G6" s="18">
        <v>154</v>
      </c>
      <c r="H6" s="18">
        <v>10.9</v>
      </c>
      <c r="I6" s="18">
        <v>4.3</v>
      </c>
      <c r="J6" s="18">
        <v>15</v>
      </c>
    </row>
    <row r="7" spans="1:10" ht="12.75">
      <c r="A7" s="14"/>
      <c r="B7" s="14"/>
      <c r="C7" s="15" t="s">
        <v>17</v>
      </c>
      <c r="D7" s="20" t="s">
        <v>18</v>
      </c>
      <c r="E7" s="17">
        <v>200</v>
      </c>
      <c r="F7" s="17">
        <v>16.68</v>
      </c>
      <c r="G7" s="18">
        <v>190</v>
      </c>
      <c r="H7" s="18">
        <v>4.9</v>
      </c>
      <c r="I7" s="18">
        <v>5</v>
      </c>
      <c r="J7" s="18">
        <v>32.5</v>
      </c>
    </row>
    <row r="8" spans="1:10" ht="12.75">
      <c r="A8" s="14"/>
      <c r="B8" s="14"/>
      <c r="C8" s="21" t="s">
        <v>19</v>
      </c>
      <c r="D8" s="20" t="s">
        <v>20</v>
      </c>
      <c r="E8" s="17">
        <v>10</v>
      </c>
      <c r="F8" s="17">
        <v>10.2</v>
      </c>
      <c r="G8" s="18">
        <v>65.72</v>
      </c>
      <c r="H8" s="18">
        <v>0.1</v>
      </c>
      <c r="I8" s="18">
        <v>7.2</v>
      </c>
      <c r="J8" s="18">
        <v>0.13</v>
      </c>
    </row>
    <row r="9" spans="1:10" ht="12.75">
      <c r="A9" s="14"/>
      <c r="B9" s="14"/>
      <c r="C9" s="21" t="s">
        <v>21</v>
      </c>
      <c r="D9" s="20" t="s">
        <v>22</v>
      </c>
      <c r="E9" s="17">
        <v>15</v>
      </c>
      <c r="F9" s="17">
        <v>13.76</v>
      </c>
      <c r="G9" s="18">
        <v>51.5</v>
      </c>
      <c r="H9" s="18">
        <v>3.945</v>
      </c>
      <c r="I9" s="18">
        <v>3.99</v>
      </c>
      <c r="J9" s="18">
        <v>0</v>
      </c>
    </row>
    <row r="10" spans="1:10" ht="12.75">
      <c r="A10" s="14"/>
      <c r="B10" s="14"/>
      <c r="C10" s="21" t="s">
        <v>23</v>
      </c>
      <c r="D10" s="16" t="s">
        <v>24</v>
      </c>
      <c r="E10" s="17">
        <v>30</v>
      </c>
      <c r="F10" s="18">
        <v>2.5</v>
      </c>
      <c r="G10" s="18">
        <v>68.97</v>
      </c>
      <c r="H10" s="18">
        <v>1.68</v>
      </c>
      <c r="I10" s="18">
        <v>0.33</v>
      </c>
      <c r="J10" s="18">
        <v>14.82</v>
      </c>
    </row>
    <row r="11" spans="1:10" ht="12.75">
      <c r="A11" s="14"/>
      <c r="B11" s="14"/>
      <c r="C11" s="15" t="s">
        <v>15</v>
      </c>
      <c r="D11" s="16" t="s">
        <v>25</v>
      </c>
      <c r="E11" s="17">
        <v>50</v>
      </c>
      <c r="F11" s="17">
        <v>3.75</v>
      </c>
      <c r="G11" s="18">
        <v>93.52</v>
      </c>
      <c r="H11" s="18">
        <v>3.16</v>
      </c>
      <c r="I11" s="18">
        <v>0.4</v>
      </c>
      <c r="J11" s="18">
        <v>21.55</v>
      </c>
    </row>
    <row r="12" spans="1:10" ht="12.75">
      <c r="A12" s="14"/>
      <c r="B12" s="14"/>
      <c r="C12" s="22"/>
      <c r="D12" s="23" t="s">
        <v>26</v>
      </c>
      <c r="E12" s="24">
        <f aca="true" t="shared" si="0" ref="E12:J12">SUM(E5:E11)</f>
        <v>595</v>
      </c>
      <c r="F12" s="25">
        <f t="shared" si="0"/>
        <v>85.69</v>
      </c>
      <c r="G12" s="24">
        <f t="shared" si="0"/>
        <v>750.99</v>
      </c>
      <c r="H12" s="24">
        <f t="shared" si="0"/>
        <v>30.695000000000004</v>
      </c>
      <c r="I12" s="24">
        <f t="shared" si="0"/>
        <v>24.72</v>
      </c>
      <c r="J12" s="24">
        <f t="shared" si="0"/>
        <v>116.3</v>
      </c>
    </row>
    <row r="13" spans="1:10" ht="12.75">
      <c r="A13" s="14"/>
      <c r="B13" s="14"/>
      <c r="C13" s="22"/>
      <c r="D13" s="23"/>
      <c r="E13" s="24"/>
      <c r="F13" s="25"/>
      <c r="G13" s="24"/>
      <c r="H13" s="24"/>
      <c r="I13" s="24"/>
      <c r="J13" s="24"/>
    </row>
    <row r="14" spans="1:10" ht="12.75">
      <c r="A14" s="13" t="s">
        <v>27</v>
      </c>
      <c r="B14" s="14"/>
      <c r="C14" s="21" t="s">
        <v>28</v>
      </c>
      <c r="D14" s="20" t="s">
        <v>29</v>
      </c>
      <c r="E14" s="17">
        <v>100</v>
      </c>
      <c r="F14" s="17">
        <v>9.5</v>
      </c>
      <c r="G14" s="18">
        <v>100.11</v>
      </c>
      <c r="H14" s="18">
        <v>1.31</v>
      </c>
      <c r="I14" s="18">
        <v>5.16</v>
      </c>
      <c r="J14" s="18">
        <v>12.11</v>
      </c>
    </row>
    <row r="15" spans="1:10" ht="12.75">
      <c r="A15" s="13"/>
      <c r="B15" s="14"/>
      <c r="C15" s="21">
        <v>148</v>
      </c>
      <c r="D15" s="20" t="s">
        <v>30</v>
      </c>
      <c r="E15" s="17">
        <v>250</v>
      </c>
      <c r="F15" s="17">
        <v>10.65</v>
      </c>
      <c r="G15" s="18">
        <v>115.75</v>
      </c>
      <c r="H15" s="18">
        <f>10.26/4</f>
        <v>2.565</v>
      </c>
      <c r="I15" s="18">
        <f>22.17/4</f>
        <v>5.5425</v>
      </c>
      <c r="J15" s="18">
        <f>46.48/4</f>
        <v>11.62</v>
      </c>
    </row>
    <row r="16" spans="1:10" ht="12.75">
      <c r="A16" s="14"/>
      <c r="B16" s="14"/>
      <c r="C16" s="26">
        <v>455</v>
      </c>
      <c r="D16" s="20" t="s">
        <v>31</v>
      </c>
      <c r="E16" s="17">
        <v>100</v>
      </c>
      <c r="F16" s="17">
        <v>37.56</v>
      </c>
      <c r="G16" s="18">
        <v>128.5</v>
      </c>
      <c r="H16" s="18">
        <v>4.9</v>
      </c>
      <c r="I16" s="18">
        <v>4.1</v>
      </c>
      <c r="J16" s="18">
        <v>2.3</v>
      </c>
    </row>
    <row r="17" spans="1:10" ht="12.75">
      <c r="A17" s="14"/>
      <c r="B17" s="14"/>
      <c r="C17" s="26" t="s">
        <v>32</v>
      </c>
      <c r="D17" s="20" t="s">
        <v>33</v>
      </c>
      <c r="E17" s="17">
        <v>200</v>
      </c>
      <c r="F17" s="17">
        <v>11.7</v>
      </c>
      <c r="G17" s="18">
        <v>224.6</v>
      </c>
      <c r="H17" s="18">
        <v>7.36</v>
      </c>
      <c r="I17" s="18">
        <v>6.02</v>
      </c>
      <c r="J17" s="18">
        <v>35.26</v>
      </c>
    </row>
    <row r="18" spans="1:10" ht="12.75">
      <c r="A18" s="14"/>
      <c r="B18" s="14"/>
      <c r="C18" s="21">
        <v>685</v>
      </c>
      <c r="D18" s="20" t="s">
        <v>34</v>
      </c>
      <c r="E18" s="17">
        <v>200</v>
      </c>
      <c r="F18" s="17">
        <v>1.41</v>
      </c>
      <c r="G18" s="18">
        <v>40</v>
      </c>
      <c r="H18" s="18">
        <v>0.53</v>
      </c>
      <c r="I18" s="18">
        <v>0</v>
      </c>
      <c r="J18" s="18">
        <v>9.47</v>
      </c>
    </row>
    <row r="19" spans="1:10" ht="12.75">
      <c r="A19" s="14"/>
      <c r="B19" s="14"/>
      <c r="C19" s="21" t="s">
        <v>23</v>
      </c>
      <c r="D19" s="16" t="s">
        <v>24</v>
      </c>
      <c r="E19" s="17">
        <v>30</v>
      </c>
      <c r="F19" s="18">
        <v>2.5</v>
      </c>
      <c r="G19" s="18">
        <v>68.97</v>
      </c>
      <c r="H19" s="18">
        <v>1.68</v>
      </c>
      <c r="I19" s="18">
        <v>0.33</v>
      </c>
      <c r="J19" s="18">
        <v>14.82</v>
      </c>
    </row>
    <row r="20" spans="1:10" ht="12.75">
      <c r="A20" s="14"/>
      <c r="B20" s="14"/>
      <c r="C20" s="21" t="s">
        <v>23</v>
      </c>
      <c r="D20" s="16" t="s">
        <v>25</v>
      </c>
      <c r="E20" s="17">
        <v>50</v>
      </c>
      <c r="F20" s="17">
        <v>3.75</v>
      </c>
      <c r="G20" s="18">
        <v>93.52</v>
      </c>
      <c r="H20" s="18">
        <v>3.16</v>
      </c>
      <c r="I20" s="18">
        <v>0.4</v>
      </c>
      <c r="J20" s="18">
        <v>21.55</v>
      </c>
    </row>
    <row r="21" spans="1:10" ht="12.75">
      <c r="A21" s="14"/>
      <c r="B21" s="14"/>
      <c r="C21" s="21"/>
      <c r="D21" s="23" t="s">
        <v>26</v>
      </c>
      <c r="E21" s="24">
        <f aca="true" t="shared" si="1" ref="E21:J21">SUM(E14:E20)</f>
        <v>930</v>
      </c>
      <c r="F21" s="25">
        <f t="shared" si="1"/>
        <v>77.07</v>
      </c>
      <c r="G21" s="24">
        <f t="shared" si="1"/>
        <v>771.45</v>
      </c>
      <c r="H21" s="24">
        <f t="shared" si="1"/>
        <v>21.505000000000003</v>
      </c>
      <c r="I21" s="24">
        <f t="shared" si="1"/>
        <v>21.552499999999995</v>
      </c>
      <c r="J21" s="24">
        <f t="shared" si="1"/>
        <v>107.12999999999998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2023-04-20T13:07:47Z</dcterms:created>
  <dcterms:modified xsi:type="dcterms:W3CDTF">2023-04-20T13:08:11Z</dcterms:modified>
  <cp:category/>
  <cp:version/>
  <cp:contentType/>
  <cp:contentStatus/>
</cp:coreProperties>
</file>